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nhokan4\全国訪問看護事業協会 Dropbox\共有\06研究事業\研究作業\R1研究作業\01.老健事業（看多機）\06手引き\PH用手引き\"/>
    </mc:Choice>
  </mc:AlternateContent>
  <xr:revisionPtr revIDLastSave="0" documentId="13_ncr:1_{BCA6FAEF-C2DE-4815-A728-FA9DC1CE2AC2}" xr6:coauthVersionLast="45" xr6:coauthVersionMax="45" xr10:uidLastSave="{00000000-0000-0000-0000-000000000000}"/>
  <bookViews>
    <workbookView xWindow="0" yWindow="2730" windowWidth="19200" windowHeight="10755" xr2:uid="{E4024231-96D2-4227-B49F-7C190E4D8B5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1" l="1"/>
  <c r="K32" i="1"/>
  <c r="L32" i="1"/>
  <c r="M32" i="1"/>
  <c r="I32" i="1"/>
  <c r="F33" i="1"/>
  <c r="D33" i="1"/>
</calcChain>
</file>

<file path=xl/sharedStrings.xml><?xml version="1.0" encoding="utf-8"?>
<sst xmlns="http://schemas.openxmlformats.org/spreadsheetml/2006/main" count="363" uniqueCount="70">
  <si>
    <t>年齢</t>
    <rPh sb="0" eb="2">
      <t>ネンレイ</t>
    </rPh>
    <phoneticPr fontId="1"/>
  </si>
  <si>
    <t>性別</t>
    <rPh sb="0" eb="2">
      <t>セイベツ</t>
    </rPh>
    <phoneticPr fontId="1"/>
  </si>
  <si>
    <t>要介護度</t>
    <rPh sb="0" eb="3">
      <t>ヨウカイゴ</t>
    </rPh>
    <rPh sb="3" eb="4">
      <t>ド</t>
    </rPh>
    <phoneticPr fontId="1"/>
  </si>
  <si>
    <t>利用者</t>
    <rPh sb="0" eb="3">
      <t>リヨウシャ</t>
    </rPh>
    <phoneticPr fontId="1"/>
  </si>
  <si>
    <t>NO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</si>
  <si>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</si>
  <si>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</si>
  <si>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歳</t>
    <rPh sb="0" eb="1">
      <t>サイ</t>
    </rPh>
    <phoneticPr fontId="1"/>
  </si>
  <si>
    <t>要介護</t>
    <rPh sb="0" eb="1">
      <t>ヨウ</t>
    </rPh>
    <rPh sb="1" eb="3">
      <t>カイゴ</t>
    </rPh>
    <phoneticPr fontId="1"/>
  </si>
  <si>
    <t>通い回数</t>
    <rPh sb="0" eb="1">
      <t>カヨ</t>
    </rPh>
    <rPh sb="2" eb="4">
      <t>カイスウ</t>
    </rPh>
    <phoneticPr fontId="1"/>
  </si>
  <si>
    <t>泊り回数</t>
    <rPh sb="0" eb="1">
      <t>トマ</t>
    </rPh>
    <rPh sb="2" eb="4">
      <t>カイスウ</t>
    </rPh>
    <phoneticPr fontId="1"/>
  </si>
  <si>
    <t>訪問回数</t>
    <rPh sb="0" eb="2">
      <t>ホウモン</t>
    </rPh>
    <rPh sb="2" eb="4">
      <t>カイスウ</t>
    </rPh>
    <phoneticPr fontId="1"/>
  </si>
  <si>
    <t>独居</t>
    <rPh sb="0" eb="2">
      <t>ドッキョ</t>
    </rPh>
    <phoneticPr fontId="1"/>
  </si>
  <si>
    <t>利　用　回　数</t>
    <rPh sb="0" eb="1">
      <t>リ</t>
    </rPh>
    <rPh sb="2" eb="3">
      <t>ヨウ</t>
    </rPh>
    <rPh sb="4" eb="5">
      <t>カイ</t>
    </rPh>
    <rPh sb="6" eb="7">
      <t>スウ</t>
    </rPh>
    <phoneticPr fontId="1"/>
  </si>
  <si>
    <t>認知症Ⅰ</t>
    <rPh sb="0" eb="3">
      <t>ニンチショウ</t>
    </rPh>
    <phoneticPr fontId="1"/>
  </si>
  <si>
    <t>初期</t>
    <rPh sb="0" eb="2">
      <t>ショキ</t>
    </rPh>
    <phoneticPr fontId="1"/>
  </si>
  <si>
    <t>認知症Ⅱ</t>
    <rPh sb="0" eb="3">
      <t>ニンチショウ</t>
    </rPh>
    <phoneticPr fontId="1"/>
  </si>
  <si>
    <t>強化Ⅰ
看護体制</t>
    <rPh sb="0" eb="2">
      <t>キョウカ</t>
    </rPh>
    <phoneticPr fontId="1"/>
  </si>
  <si>
    <t>訪問看護
緊急時</t>
    <rPh sb="0" eb="2">
      <t>ホウモン</t>
    </rPh>
    <rPh sb="2" eb="4">
      <t>カンゴ</t>
    </rPh>
    <rPh sb="5" eb="8">
      <t>キンキュウジ</t>
    </rPh>
    <phoneticPr fontId="1"/>
  </si>
  <si>
    <t>管理Ⅰ
特別</t>
    <rPh sb="0" eb="2">
      <t>カンリ</t>
    </rPh>
    <rPh sb="4" eb="6">
      <t>トクベツ</t>
    </rPh>
    <phoneticPr fontId="1"/>
  </si>
  <si>
    <t>管理Ⅱ
特別</t>
    <rPh sb="0" eb="2">
      <t>カンリ</t>
    </rPh>
    <rPh sb="4" eb="6">
      <t>トクベツ</t>
    </rPh>
    <phoneticPr fontId="1"/>
  </si>
  <si>
    <t>ジメント
総合マネ</t>
    <rPh sb="5" eb="7">
      <t>ソウゴウ</t>
    </rPh>
    <phoneticPr fontId="1"/>
  </si>
  <si>
    <t>強化
訪問体制</t>
    <rPh sb="0" eb="2">
      <t>キョウカ</t>
    </rPh>
    <rPh sb="3" eb="5">
      <t>ホウモン</t>
    </rPh>
    <rPh sb="5" eb="7">
      <t>タイセイ</t>
    </rPh>
    <phoneticPr fontId="1"/>
  </si>
  <si>
    <t>Ⅰｲ
体制強化</t>
    <rPh sb="3" eb="5">
      <t>タイセイ</t>
    </rPh>
    <rPh sb="5" eb="7">
      <t>キョウカ</t>
    </rPh>
    <phoneticPr fontId="1"/>
  </si>
  <si>
    <t>Ⅰ
処遇改善</t>
    <rPh sb="2" eb="4">
      <t>ショグウ</t>
    </rPh>
    <rPh sb="4" eb="6">
      <t>カイゼン</t>
    </rPh>
    <phoneticPr fontId="1"/>
  </si>
  <si>
    <t>加　算</t>
    <rPh sb="0" eb="1">
      <t>カ</t>
    </rPh>
    <rPh sb="2" eb="3">
      <t>サン</t>
    </rPh>
    <phoneticPr fontId="1"/>
  </si>
  <si>
    <t>〇</t>
  </si>
  <si>
    <t>〇</t>
    <phoneticPr fontId="1"/>
  </si>
  <si>
    <t>夫婦世帯</t>
    <rPh sb="0" eb="2">
      <t>フウフ</t>
    </rPh>
    <rPh sb="2" eb="4">
      <t>セタイ</t>
    </rPh>
    <phoneticPr fontId="1"/>
  </si>
  <si>
    <t>子供同居
夫婦と</t>
    <rPh sb="0" eb="2">
      <t>コドモ</t>
    </rPh>
    <rPh sb="2" eb="4">
      <t>ドウキョ</t>
    </rPh>
    <rPh sb="5" eb="7">
      <t>フウフ</t>
    </rPh>
    <phoneticPr fontId="1"/>
  </si>
  <si>
    <t>子供同居</t>
    <rPh sb="0" eb="2">
      <t>コドモ</t>
    </rPh>
    <rPh sb="2" eb="4">
      <t>ドウキョ</t>
    </rPh>
    <phoneticPr fontId="1"/>
  </si>
  <si>
    <t>世帯状況</t>
    <rPh sb="0" eb="2">
      <t>セタイ</t>
    </rPh>
    <rPh sb="2" eb="4">
      <t>ジョウキョウ</t>
    </rPh>
    <phoneticPr fontId="1"/>
  </si>
  <si>
    <t>ルケア
ターミナ</t>
    <phoneticPr fontId="1"/>
  </si>
  <si>
    <t>平均年齢</t>
    <rPh sb="0" eb="2">
      <t>ヘイキン</t>
    </rPh>
    <rPh sb="2" eb="4">
      <t>ネンレイ</t>
    </rPh>
    <phoneticPr fontId="1"/>
  </si>
  <si>
    <t>平均介護度</t>
    <rPh sb="0" eb="2">
      <t>ヘイキン</t>
    </rPh>
    <rPh sb="2" eb="4">
      <t>カイゴ</t>
    </rPh>
    <rPh sb="4" eb="5">
      <t>ド</t>
    </rPh>
    <phoneticPr fontId="1"/>
  </si>
  <si>
    <r>
      <t>男性</t>
    </r>
    <r>
      <rPr>
        <b/>
        <sz val="11"/>
        <color theme="1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3"/>
        <charset val="128"/>
        <scheme val="minor"/>
      </rPr>
      <t>名</t>
    </r>
    <rPh sb="0" eb="2">
      <t>ダンセイ</t>
    </rPh>
    <rPh sb="4" eb="5">
      <t>メイ</t>
    </rPh>
    <phoneticPr fontId="1"/>
  </si>
  <si>
    <r>
      <t>女性</t>
    </r>
    <r>
      <rPr>
        <b/>
        <sz val="11"/>
        <color theme="1"/>
        <rFont val="游ゴシック"/>
        <family val="3"/>
        <charset val="128"/>
        <scheme val="minor"/>
      </rPr>
      <t>18</t>
    </r>
    <r>
      <rPr>
        <sz val="11"/>
        <color theme="1"/>
        <rFont val="游ゴシック"/>
        <family val="3"/>
        <charset val="128"/>
        <scheme val="minor"/>
      </rPr>
      <t>名</t>
    </r>
    <rPh sb="0" eb="2">
      <t>ジョセイ</t>
    </rPh>
    <rPh sb="4" eb="5">
      <t>メイ</t>
    </rPh>
    <phoneticPr fontId="1"/>
  </si>
  <si>
    <r>
      <rPr>
        <sz val="7"/>
        <color theme="1"/>
        <rFont val="游ゴシック"/>
        <family val="3"/>
        <charset val="128"/>
        <scheme val="minor"/>
      </rPr>
      <t>(医療保険)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看護回数</t>
    </r>
    <rPh sb="1" eb="3">
      <t>イリョウ</t>
    </rPh>
    <rPh sb="3" eb="5">
      <t>ホケン</t>
    </rPh>
    <rPh sb="7" eb="9">
      <t>カンゴ</t>
    </rPh>
    <rPh sb="9" eb="11">
      <t>カイスウ</t>
    </rPh>
    <phoneticPr fontId="1"/>
  </si>
  <si>
    <r>
      <rPr>
        <sz val="7"/>
        <color theme="1"/>
        <rFont val="游ゴシック"/>
        <family val="3"/>
        <charset val="128"/>
        <scheme val="minor"/>
      </rPr>
      <t>(介護保険)</t>
    </r>
    <r>
      <rPr>
        <sz val="11"/>
        <color theme="1"/>
        <rFont val="游ゴシック"/>
        <family val="2"/>
        <charset val="128"/>
        <scheme val="minor"/>
      </rPr>
      <t xml:space="preserve">
看護回数</t>
    </r>
    <rPh sb="1" eb="3">
      <t>カイゴ</t>
    </rPh>
    <rPh sb="3" eb="5">
      <t>ホケン</t>
    </rPh>
    <rPh sb="7" eb="9">
      <t>カンゴ</t>
    </rPh>
    <rPh sb="9" eb="11">
      <t>カイスウ</t>
    </rPh>
    <phoneticPr fontId="1"/>
  </si>
  <si>
    <t>病名</t>
    <rPh sb="0" eb="2">
      <t>ビョウメイ</t>
    </rPh>
    <phoneticPr fontId="1"/>
  </si>
  <si>
    <t>△レビー小体・心不全・HT　Af</t>
    <rPh sb="4" eb="6">
      <t>ショウタイ</t>
    </rPh>
    <rPh sb="7" eb="10">
      <t>シンフゼン</t>
    </rPh>
    <phoneticPr fontId="1"/>
  </si>
  <si>
    <t>△認知症・大腿骨頸部骨折OP後</t>
    <rPh sb="1" eb="3">
      <t>ニンチ</t>
    </rPh>
    <rPh sb="3" eb="4">
      <t>ショウ</t>
    </rPh>
    <rPh sb="5" eb="8">
      <t>ダイタイコツ</t>
    </rPh>
    <rPh sb="8" eb="12">
      <t>ケイブコッセツ</t>
    </rPh>
    <rPh sb="14" eb="15">
      <t>ゴ</t>
    </rPh>
    <phoneticPr fontId="1"/>
  </si>
  <si>
    <t>△老年期認知症</t>
    <rPh sb="1" eb="4">
      <t>ロウネンキ</t>
    </rPh>
    <rPh sb="4" eb="7">
      <t>ニンチショウ</t>
    </rPh>
    <phoneticPr fontId="1"/>
  </si>
  <si>
    <t>△全頭側頭型認知症</t>
    <rPh sb="1" eb="2">
      <t>ゼン</t>
    </rPh>
    <rPh sb="2" eb="3">
      <t>アタマ</t>
    </rPh>
    <rPh sb="3" eb="5">
      <t>ソクトウ</t>
    </rPh>
    <rPh sb="5" eb="6">
      <t>ガタ</t>
    </rPh>
    <rPh sb="6" eb="9">
      <t>ニンチショウ</t>
    </rPh>
    <phoneticPr fontId="1"/>
  </si>
  <si>
    <t>○S状結腸がん</t>
    <rPh sb="2" eb="3">
      <t>ジョウ</t>
    </rPh>
    <rPh sb="3" eb="5">
      <t>ケッチョウ</t>
    </rPh>
    <phoneticPr fontId="1"/>
  </si>
  <si>
    <t>○白質脳症・パーキンソン症候群</t>
    <rPh sb="1" eb="2">
      <t>ハク</t>
    </rPh>
    <rPh sb="2" eb="3">
      <t>シツ</t>
    </rPh>
    <rPh sb="3" eb="5">
      <t>ノウショウ</t>
    </rPh>
    <rPh sb="12" eb="15">
      <t>ショウコウグン</t>
    </rPh>
    <phoneticPr fontId="1"/>
  </si>
  <si>
    <t>○パーキンソン症候群・レビー小体型認知症</t>
    <rPh sb="7" eb="10">
      <t>ショウコウグン</t>
    </rPh>
    <rPh sb="14" eb="16">
      <t>ショウタイ</t>
    </rPh>
    <rPh sb="16" eb="17">
      <t>ガタ</t>
    </rPh>
    <rPh sb="17" eb="20">
      <t>ニンチショウ</t>
    </rPh>
    <phoneticPr fontId="1"/>
  </si>
  <si>
    <t>○慢性腎不全（透析）・大腸憩室出血</t>
    <rPh sb="1" eb="3">
      <t>マンセイ</t>
    </rPh>
    <rPh sb="3" eb="6">
      <t>ジンフゼン</t>
    </rPh>
    <rPh sb="7" eb="9">
      <t>トウセキ</t>
    </rPh>
    <rPh sb="11" eb="13">
      <t>ダイチョウ</t>
    </rPh>
    <rPh sb="13" eb="15">
      <t>ケイシツ</t>
    </rPh>
    <rPh sb="15" eb="17">
      <t>シュッケツ</t>
    </rPh>
    <phoneticPr fontId="1"/>
  </si>
  <si>
    <t>○くも膜下出血後遺症</t>
    <rPh sb="3" eb="5">
      <t>マッカ</t>
    </rPh>
    <rPh sb="5" eb="7">
      <t>シュッケツ</t>
    </rPh>
    <rPh sb="7" eb="10">
      <t>コウイショウ</t>
    </rPh>
    <phoneticPr fontId="1"/>
  </si>
  <si>
    <t>□パーキンソン症候群・レビー小体型認知症</t>
    <rPh sb="7" eb="10">
      <t>ショウコウグン</t>
    </rPh>
    <rPh sb="14" eb="16">
      <t>ショウタイ</t>
    </rPh>
    <rPh sb="16" eb="17">
      <t>ガタ</t>
    </rPh>
    <rPh sb="17" eb="20">
      <t>ニンチショウ</t>
    </rPh>
    <phoneticPr fontId="1"/>
  </si>
  <si>
    <t>○膀胱がん（膀胱全摘）・脳出血</t>
    <rPh sb="1" eb="3">
      <t>ボウコウ</t>
    </rPh>
    <rPh sb="6" eb="8">
      <t>ボウコウ</t>
    </rPh>
    <rPh sb="8" eb="10">
      <t>ゼンテキ</t>
    </rPh>
    <rPh sb="12" eb="15">
      <t>ノウシュッケツ</t>
    </rPh>
    <phoneticPr fontId="1"/>
  </si>
  <si>
    <t>○くも膜下出血・症候性てんかん</t>
    <rPh sb="3" eb="5">
      <t>マッカ</t>
    </rPh>
    <rPh sb="5" eb="7">
      <t>シュッケツ</t>
    </rPh>
    <rPh sb="8" eb="11">
      <t>ショウコウセイ</t>
    </rPh>
    <phoneticPr fontId="1"/>
  </si>
  <si>
    <t>○2型糖尿病</t>
    <rPh sb="2" eb="3">
      <t>ガタ</t>
    </rPh>
    <rPh sb="3" eb="6">
      <t>トウニョウビョウ</t>
    </rPh>
    <phoneticPr fontId="1"/>
  </si>
  <si>
    <t>○徐脈性心房細動・認知症</t>
    <rPh sb="1" eb="3">
      <t>ジョミャク</t>
    </rPh>
    <rPh sb="3" eb="4">
      <t>セイ</t>
    </rPh>
    <rPh sb="4" eb="8">
      <t>シンボウサイドウ</t>
    </rPh>
    <rPh sb="9" eb="12">
      <t>ニンチショウ</t>
    </rPh>
    <phoneticPr fontId="1"/>
  </si>
  <si>
    <t>○多発性骨髄腫・アミロイドーシス</t>
    <rPh sb="1" eb="3">
      <t>タハツ</t>
    </rPh>
    <rPh sb="3" eb="4">
      <t>セイ</t>
    </rPh>
    <rPh sb="4" eb="7">
      <t>コツズイシュ</t>
    </rPh>
    <phoneticPr fontId="1"/>
  </si>
  <si>
    <t>△正常圧水頭症・脳梗塞・AAA</t>
    <rPh sb="1" eb="3">
      <t>セイジョウ</t>
    </rPh>
    <rPh sb="3" eb="4">
      <t>アツ</t>
    </rPh>
    <rPh sb="4" eb="7">
      <t>スイトウショウ</t>
    </rPh>
    <rPh sb="8" eb="11">
      <t>ノウコウソク</t>
    </rPh>
    <phoneticPr fontId="1"/>
  </si>
  <si>
    <t>△心不全・右硬膜下血腫・Af</t>
    <rPh sb="1" eb="4">
      <t>シンフゼン</t>
    </rPh>
    <rPh sb="5" eb="6">
      <t>ミギ</t>
    </rPh>
    <rPh sb="6" eb="9">
      <t>コウマクカ</t>
    </rPh>
    <rPh sb="9" eb="11">
      <t>ケッシュ</t>
    </rPh>
    <phoneticPr fontId="1"/>
  </si>
  <si>
    <t>△アルツハイマー型認知症</t>
    <rPh sb="8" eb="9">
      <t>ガタ</t>
    </rPh>
    <rPh sb="9" eb="12">
      <t>ニンチショウ</t>
    </rPh>
    <phoneticPr fontId="1"/>
  </si>
  <si>
    <t>△脳梗塞・認知症・HT</t>
    <rPh sb="1" eb="4">
      <t>ノウコウソク</t>
    </rPh>
    <rPh sb="5" eb="8">
      <t>ニンチショウ</t>
    </rPh>
    <phoneticPr fontId="1"/>
  </si>
  <si>
    <t>△AMI・SLE・シェーグレン症候群</t>
    <rPh sb="15" eb="18">
      <t>ショウコウグン</t>
    </rPh>
    <phoneticPr fontId="1"/>
  </si>
  <si>
    <t>△アルツハイマー型認知症・器質性精神障害</t>
    <rPh sb="8" eb="9">
      <t>ガタ</t>
    </rPh>
    <rPh sb="9" eb="12">
      <t>ニンチショウ</t>
    </rPh>
    <rPh sb="13" eb="16">
      <t>キシツセイ</t>
    </rPh>
    <rPh sb="16" eb="18">
      <t>セイシン</t>
    </rPh>
    <rPh sb="18" eb="20">
      <t>ショウガイ</t>
    </rPh>
    <phoneticPr fontId="1"/>
  </si>
  <si>
    <t>△認知症</t>
    <rPh sb="1" eb="3">
      <t>ニンチ</t>
    </rPh>
    <rPh sb="3" eb="4">
      <t>ショウ</t>
    </rPh>
    <phoneticPr fontId="1"/>
  </si>
  <si>
    <t>○右被殻出血・HT</t>
    <rPh sb="1" eb="2">
      <t>ミギ</t>
    </rPh>
    <rPh sb="2" eb="3">
      <t>ヒ</t>
    </rPh>
    <rPh sb="3" eb="4">
      <t>カラ</t>
    </rPh>
    <rPh sb="4" eb="6">
      <t>シュッケツ</t>
    </rPh>
    <phoneticPr fontId="1"/>
  </si>
  <si>
    <t>○慢性腎不全・HT・大腸がん</t>
    <rPh sb="1" eb="3">
      <t>マンセイ</t>
    </rPh>
    <rPh sb="3" eb="6">
      <t>ジンフゼン</t>
    </rPh>
    <rPh sb="10" eb="12">
      <t>ダイチョウ</t>
    </rPh>
    <phoneticPr fontId="1"/>
  </si>
  <si>
    <t>△HT・BA・心不全</t>
    <rPh sb="7" eb="10">
      <t>シンフゼン</t>
    </rPh>
    <phoneticPr fontId="1"/>
  </si>
  <si>
    <t>△アルツハイマー型認知症・HT</t>
    <rPh sb="8" eb="9">
      <t>ガタ</t>
    </rPh>
    <rPh sb="9" eb="12">
      <t>ニンチショウ</t>
    </rPh>
    <phoneticPr fontId="1"/>
  </si>
  <si>
    <t>○食道がん・子宮体がん・腸廔</t>
    <rPh sb="1" eb="3">
      <t>ショクドウ</t>
    </rPh>
    <rPh sb="6" eb="8">
      <t>シキュウ</t>
    </rPh>
    <rPh sb="12" eb="13">
      <t>チョウ</t>
    </rPh>
    <rPh sb="13" eb="14">
      <t>ロウ</t>
    </rPh>
    <phoneticPr fontId="1"/>
  </si>
  <si>
    <t>△居宅○病院□小規模から看多機</t>
    <rPh sb="1" eb="3">
      <t>キョタク</t>
    </rPh>
    <rPh sb="4" eb="6">
      <t>ビョウイン</t>
    </rPh>
    <rPh sb="7" eb="10">
      <t>ショウキボ</t>
    </rPh>
    <rPh sb="12" eb="13">
      <t>カン</t>
    </rPh>
    <rPh sb="13" eb="14">
      <t>タ</t>
    </rPh>
    <rPh sb="14" eb="15">
      <t>キ</t>
    </rPh>
    <phoneticPr fontId="1"/>
  </si>
  <si>
    <t>○脳梗塞・認知症・回盲部がん末期</t>
    <rPh sb="1" eb="4">
      <t>ノウコウソク</t>
    </rPh>
    <rPh sb="5" eb="8">
      <t>ニンチショウ</t>
    </rPh>
    <rPh sb="9" eb="12">
      <t>カイモウブ</t>
    </rPh>
    <rPh sb="14" eb="16">
      <t>マッキ</t>
    </rPh>
    <phoneticPr fontId="1"/>
  </si>
  <si>
    <t>利用状況一覧表</t>
    <rPh sb="0" eb="2">
      <t>リヨウ</t>
    </rPh>
    <rPh sb="2" eb="4">
      <t>ジョウキョウ</t>
    </rPh>
    <rPh sb="4" eb="7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</si>
</sst>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2" borderId="17" xfId="0" applyFill="1" applyBorder="1" applyAlignment="1">
      <alignment vertical="top" textRotation="255" wrapText="1"/>
    </xf>
    <xf numFmtId="0" fontId="0" fillId="0" borderId="17" xfId="0" applyBorder="1" applyAlignment="1">
      <alignment vertical="top" textRotation="255" wrapText="1"/>
    </xf>
    <xf numFmtId="0" fontId="0" fillId="0" borderId="16" xfId="0" applyBorder="1" applyAlignment="1">
      <alignment vertical="center" textRotation="255" wrapText="1"/>
    </xf>
    <xf numFmtId="0" fontId="2" fillId="0" borderId="17" xfId="0" applyFont="1" applyBorder="1" applyAlignment="1">
      <alignment vertical="center" textRotation="255" wrapText="1"/>
    </xf>
    <xf numFmtId="0" fontId="0" fillId="0" borderId="18" xfId="0" applyBorder="1" applyAlignment="1">
      <alignment vertical="center" textRotation="255"/>
    </xf>
    <xf numFmtId="0" fontId="0" fillId="3" borderId="19" xfId="0" applyFill="1" applyBorder="1" applyAlignment="1">
      <alignment vertical="top" textRotation="255" wrapText="1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0" fillId="0" borderId="24" xfId="0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vertical="center" textRotation="255" wrapText="1"/>
    </xf>
    <xf numFmtId="0" fontId="10" fillId="0" borderId="18" xfId="0" applyFont="1" applyBorder="1" applyAlignment="1">
      <alignment vertical="center" textRotation="255" wrapText="1"/>
    </xf>
    <xf numFmtId="0" fontId="0" fillId="0" borderId="21" xfId="0" applyBorder="1">
      <alignment vertical="center"/>
    </xf>
    <xf numFmtId="0" fontId="15" fillId="0" borderId="9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4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16" fillId="0" borderId="2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7D68C-16C8-4157-95DE-F835A6D4B3A8}">
  <dimension ref="A1:AC33"/>
  <sheetViews>
    <sheetView tabSelected="1" workbookViewId="0">
      <selection activeCell="H9" sqref="H9"/>
    </sheetView>
  </sheetViews>
  <sheetFormatPr defaultRowHeight="18.75" x14ac:dyDescent="0.4"/>
  <cols>
    <col min="1" max="1" width="4.125" customWidth="1"/>
    <col min="2" max="2" width="10.625" customWidth="1"/>
    <col min="3" max="3" width="4.625" customWidth="1"/>
    <col min="4" max="4" width="4.125" customWidth="1"/>
    <col min="5" max="5" width="3.125" customWidth="1"/>
    <col min="6" max="6" width="4.625" customWidth="1"/>
    <col min="7" max="7" width="3.625" customWidth="1"/>
    <col min="8" max="8" width="30.625" customWidth="1"/>
    <col min="9" max="13" width="6.125" customWidth="1"/>
    <col min="14" max="25" width="5" customWidth="1"/>
    <col min="26" max="29" width="4.625" customWidth="1"/>
  </cols>
  <sheetData>
    <row r="1" spans="1:29" ht="30.75" customHeight="1" x14ac:dyDescent="0.4">
      <c r="A1" s="53" t="s">
        <v>69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19.5" customHeight="1" x14ac:dyDescent="0.4">
      <c r="A2" s="66" t="s">
        <v>4</v>
      </c>
      <c r="B2" s="68" t="s">
        <v>3</v>
      </c>
      <c r="C2" s="68" t="s">
        <v>1</v>
      </c>
      <c r="D2" s="68" t="s">
        <v>0</v>
      </c>
      <c r="E2" s="68"/>
      <c r="F2" s="68" t="s">
        <v>2</v>
      </c>
      <c r="G2" s="68"/>
      <c r="H2" s="74" t="s">
        <v>39</v>
      </c>
      <c r="I2" s="58" t="s">
        <v>13</v>
      </c>
      <c r="J2" s="59"/>
      <c r="K2" s="59"/>
      <c r="L2" s="59"/>
      <c r="M2" s="59"/>
      <c r="N2" s="63" t="s">
        <v>25</v>
      </c>
      <c r="O2" s="64"/>
      <c r="P2" s="64"/>
      <c r="Q2" s="64"/>
      <c r="R2" s="64"/>
      <c r="S2" s="64"/>
      <c r="T2" s="64"/>
      <c r="U2" s="64"/>
      <c r="V2" s="64"/>
      <c r="W2" s="64"/>
      <c r="X2" s="64"/>
      <c r="Y2" s="65"/>
      <c r="Z2" s="60" t="s">
        <v>31</v>
      </c>
      <c r="AA2" s="61"/>
      <c r="AB2" s="61"/>
      <c r="AC2" s="62"/>
    </row>
    <row r="3" spans="1:29" ht="80.099999999999994" customHeight="1" thickBot="1" x14ac:dyDescent="0.45">
      <c r="A3" s="67"/>
      <c r="B3" s="69"/>
      <c r="C3" s="69"/>
      <c r="D3" s="69"/>
      <c r="E3" s="69"/>
      <c r="F3" s="69"/>
      <c r="G3" s="69"/>
      <c r="H3" s="75"/>
      <c r="I3" s="19" t="s">
        <v>9</v>
      </c>
      <c r="J3" s="20" t="s">
        <v>10</v>
      </c>
      <c r="K3" s="20" t="s">
        <v>11</v>
      </c>
      <c r="L3" s="45" t="s">
        <v>38</v>
      </c>
      <c r="M3" s="46" t="s">
        <v>37</v>
      </c>
      <c r="N3" s="19" t="s">
        <v>15</v>
      </c>
      <c r="O3" s="20" t="s">
        <v>14</v>
      </c>
      <c r="P3" s="20" t="s">
        <v>16</v>
      </c>
      <c r="Q3" s="21" t="s">
        <v>17</v>
      </c>
      <c r="R3" s="22" t="s">
        <v>18</v>
      </c>
      <c r="S3" s="22" t="s">
        <v>19</v>
      </c>
      <c r="T3" s="22" t="s">
        <v>20</v>
      </c>
      <c r="U3" s="21" t="s">
        <v>21</v>
      </c>
      <c r="V3" s="21" t="s">
        <v>22</v>
      </c>
      <c r="W3" s="21" t="s">
        <v>23</v>
      </c>
      <c r="X3" s="21" t="s">
        <v>24</v>
      </c>
      <c r="Y3" s="26" t="s">
        <v>32</v>
      </c>
      <c r="Z3" s="23" t="s">
        <v>12</v>
      </c>
      <c r="AA3" s="20" t="s">
        <v>28</v>
      </c>
      <c r="AB3" s="24" t="s">
        <v>29</v>
      </c>
      <c r="AC3" s="25" t="s">
        <v>30</v>
      </c>
    </row>
    <row r="4" spans="1:29" ht="19.5" thickTop="1" x14ac:dyDescent="0.4">
      <c r="A4" s="12">
        <v>1</v>
      </c>
      <c r="B4" s="12"/>
      <c r="C4" s="12" t="s">
        <v>5</v>
      </c>
      <c r="D4" s="2">
        <v>93</v>
      </c>
      <c r="E4" s="3" t="s">
        <v>7</v>
      </c>
      <c r="F4" s="4" t="s">
        <v>8</v>
      </c>
      <c r="G4" s="5">
        <v>3</v>
      </c>
      <c r="H4" s="48" t="s">
        <v>40</v>
      </c>
      <c r="I4" s="16">
        <v>14</v>
      </c>
      <c r="J4" s="17">
        <v>3</v>
      </c>
      <c r="K4" s="17">
        <v>25</v>
      </c>
      <c r="L4" s="17">
        <v>16</v>
      </c>
      <c r="M4" s="5"/>
      <c r="N4" s="16"/>
      <c r="O4" s="17" t="s">
        <v>27</v>
      </c>
      <c r="P4" s="17"/>
      <c r="Q4" s="17" t="s">
        <v>27</v>
      </c>
      <c r="R4" s="17" t="s">
        <v>27</v>
      </c>
      <c r="S4" s="17"/>
      <c r="T4" s="17"/>
      <c r="U4" s="18" t="s">
        <v>27</v>
      </c>
      <c r="V4" s="17" t="s">
        <v>27</v>
      </c>
      <c r="W4" s="17" t="s">
        <v>27</v>
      </c>
      <c r="X4" s="17" t="s">
        <v>27</v>
      </c>
      <c r="Y4" s="18"/>
      <c r="Z4" s="16"/>
      <c r="AA4" s="17"/>
      <c r="AB4" s="17"/>
      <c r="AC4" s="5" t="s">
        <v>27</v>
      </c>
    </row>
    <row r="5" spans="1:29" x14ac:dyDescent="0.4">
      <c r="A5" s="1">
        <v>2</v>
      </c>
      <c r="B5" s="1"/>
      <c r="C5" s="1" t="s">
        <v>5</v>
      </c>
      <c r="D5" s="6">
        <v>94</v>
      </c>
      <c r="E5" s="7" t="s">
        <v>7</v>
      </c>
      <c r="F5" s="8" t="s">
        <v>8</v>
      </c>
      <c r="G5" s="9">
        <v>5</v>
      </c>
      <c r="H5" s="49" t="s">
        <v>41</v>
      </c>
      <c r="I5" s="10">
        <v>23</v>
      </c>
      <c r="J5" s="11">
        <v>3</v>
      </c>
      <c r="K5" s="11">
        <v>41</v>
      </c>
      <c r="L5" s="11">
        <v>22</v>
      </c>
      <c r="M5" s="9"/>
      <c r="N5" s="10"/>
      <c r="O5" s="11" t="s">
        <v>27</v>
      </c>
      <c r="P5" s="11"/>
      <c r="Q5" s="11" t="s">
        <v>27</v>
      </c>
      <c r="R5" s="11" t="s">
        <v>27</v>
      </c>
      <c r="S5" s="11"/>
      <c r="T5" s="11"/>
      <c r="U5" s="15" t="s">
        <v>27</v>
      </c>
      <c r="V5" s="11" t="s">
        <v>27</v>
      </c>
      <c r="W5" s="11" t="s">
        <v>27</v>
      </c>
      <c r="X5" s="11" t="s">
        <v>27</v>
      </c>
      <c r="Y5" s="15"/>
      <c r="Z5" s="10" t="s">
        <v>27</v>
      </c>
      <c r="AA5" s="11"/>
      <c r="AB5" s="11"/>
      <c r="AC5" s="9"/>
    </row>
    <row r="6" spans="1:29" x14ac:dyDescent="0.4">
      <c r="A6" s="1">
        <v>3</v>
      </c>
      <c r="B6" s="1"/>
      <c r="C6" s="1" t="s">
        <v>5</v>
      </c>
      <c r="D6" s="6">
        <v>98</v>
      </c>
      <c r="E6" s="7" t="s">
        <v>7</v>
      </c>
      <c r="F6" s="8" t="s">
        <v>8</v>
      </c>
      <c r="G6" s="9">
        <v>5</v>
      </c>
      <c r="H6" s="49" t="s">
        <v>42</v>
      </c>
      <c r="I6" s="10">
        <v>16</v>
      </c>
      <c r="J6" s="11">
        <v>12</v>
      </c>
      <c r="K6" s="11">
        <v>17</v>
      </c>
      <c r="L6" s="11">
        <v>23</v>
      </c>
      <c r="M6" s="9"/>
      <c r="N6" s="10"/>
      <c r="O6" s="11" t="s">
        <v>27</v>
      </c>
      <c r="P6" s="11"/>
      <c r="Q6" s="11" t="s">
        <v>27</v>
      </c>
      <c r="R6" s="11" t="s">
        <v>27</v>
      </c>
      <c r="S6" s="11"/>
      <c r="T6" s="11"/>
      <c r="U6" s="15" t="s">
        <v>27</v>
      </c>
      <c r="V6" s="11" t="s">
        <v>27</v>
      </c>
      <c r="W6" s="11" t="s">
        <v>27</v>
      </c>
      <c r="X6" s="11" t="s">
        <v>27</v>
      </c>
      <c r="Y6" s="15" t="s">
        <v>27</v>
      </c>
      <c r="Z6" s="10"/>
      <c r="AA6" s="11"/>
      <c r="AB6" s="11"/>
      <c r="AC6" s="9" t="s">
        <v>27</v>
      </c>
    </row>
    <row r="7" spans="1:29" x14ac:dyDescent="0.4">
      <c r="A7" s="1">
        <v>4</v>
      </c>
      <c r="B7" s="1"/>
      <c r="C7" s="1" t="s">
        <v>6</v>
      </c>
      <c r="D7" s="6">
        <v>76</v>
      </c>
      <c r="E7" s="7" t="s">
        <v>7</v>
      </c>
      <c r="F7" s="8" t="s">
        <v>8</v>
      </c>
      <c r="G7" s="9">
        <v>2</v>
      </c>
      <c r="H7" s="49" t="s">
        <v>68</v>
      </c>
      <c r="I7" s="10">
        <v>13</v>
      </c>
      <c r="J7" s="11">
        <v>1</v>
      </c>
      <c r="K7" s="11">
        <v>26</v>
      </c>
      <c r="L7" s="11">
        <v>0</v>
      </c>
      <c r="M7" s="9">
        <v>22</v>
      </c>
      <c r="N7" s="10"/>
      <c r="O7" s="11"/>
      <c r="P7" s="11" t="s">
        <v>27</v>
      </c>
      <c r="Q7" s="11" t="s">
        <v>27</v>
      </c>
      <c r="R7" s="11"/>
      <c r="S7" s="11" t="s">
        <v>27</v>
      </c>
      <c r="T7" s="11"/>
      <c r="U7" s="15" t="s">
        <v>27</v>
      </c>
      <c r="V7" s="11" t="s">
        <v>27</v>
      </c>
      <c r="W7" s="11" t="s">
        <v>27</v>
      </c>
      <c r="X7" s="11" t="s">
        <v>27</v>
      </c>
      <c r="Y7" s="15"/>
      <c r="Z7" s="10"/>
      <c r="AA7" s="11" t="s">
        <v>27</v>
      </c>
      <c r="AB7" s="11"/>
      <c r="AC7" s="9"/>
    </row>
    <row r="8" spans="1:29" x14ac:dyDescent="0.4">
      <c r="A8" s="1">
        <v>5</v>
      </c>
      <c r="B8" s="1"/>
      <c r="C8" s="1" t="s">
        <v>5</v>
      </c>
      <c r="D8" s="6">
        <v>84</v>
      </c>
      <c r="E8" s="7" t="s">
        <v>7</v>
      </c>
      <c r="F8" s="8" t="s">
        <v>8</v>
      </c>
      <c r="G8" s="9">
        <v>5</v>
      </c>
      <c r="H8" s="49" t="s">
        <v>43</v>
      </c>
      <c r="I8" s="10">
        <v>21</v>
      </c>
      <c r="J8" s="11">
        <v>4</v>
      </c>
      <c r="K8" s="11">
        <v>30</v>
      </c>
      <c r="L8" s="11">
        <v>22</v>
      </c>
      <c r="M8" s="9"/>
      <c r="N8" s="10"/>
      <c r="O8" s="11" t="s">
        <v>27</v>
      </c>
      <c r="P8" s="11"/>
      <c r="Q8" s="11" t="s">
        <v>27</v>
      </c>
      <c r="R8" s="11" t="s">
        <v>27</v>
      </c>
      <c r="S8" s="11"/>
      <c r="T8" s="11"/>
      <c r="U8" s="15" t="s">
        <v>27</v>
      </c>
      <c r="V8" s="11" t="s">
        <v>27</v>
      </c>
      <c r="W8" s="11" t="s">
        <v>27</v>
      </c>
      <c r="X8" s="11" t="s">
        <v>27</v>
      </c>
      <c r="Y8" s="15"/>
      <c r="Z8" s="10"/>
      <c r="AA8" s="11"/>
      <c r="AB8" s="11"/>
      <c r="AC8" s="9" t="s">
        <v>27</v>
      </c>
    </row>
    <row r="9" spans="1:29" x14ac:dyDescent="0.4">
      <c r="A9" s="1">
        <v>6</v>
      </c>
      <c r="B9" s="1"/>
      <c r="C9" s="1" t="s">
        <v>6</v>
      </c>
      <c r="D9" s="6">
        <v>69</v>
      </c>
      <c r="E9" s="7" t="s">
        <v>7</v>
      </c>
      <c r="F9" s="8" t="s">
        <v>8</v>
      </c>
      <c r="G9" s="9">
        <v>2</v>
      </c>
      <c r="H9" s="49" t="s">
        <v>44</v>
      </c>
      <c r="I9" s="10">
        <v>13</v>
      </c>
      <c r="J9" s="11">
        <v>2</v>
      </c>
      <c r="K9" s="11">
        <v>29</v>
      </c>
      <c r="L9" s="11">
        <v>13</v>
      </c>
      <c r="M9" s="9"/>
      <c r="N9" s="10"/>
      <c r="O9" s="11" t="s">
        <v>27</v>
      </c>
      <c r="P9" s="11"/>
      <c r="Q9" s="11" t="s">
        <v>27</v>
      </c>
      <c r="R9" s="11"/>
      <c r="S9" s="11"/>
      <c r="T9" s="11"/>
      <c r="U9" s="15" t="s">
        <v>27</v>
      </c>
      <c r="V9" s="11" t="s">
        <v>27</v>
      </c>
      <c r="W9" s="11" t="s">
        <v>27</v>
      </c>
      <c r="X9" s="11" t="s">
        <v>27</v>
      </c>
      <c r="Y9" s="15"/>
      <c r="Z9" s="10"/>
      <c r="AA9" s="11"/>
      <c r="AB9" s="11" t="s">
        <v>27</v>
      </c>
      <c r="AC9" s="9"/>
    </row>
    <row r="10" spans="1:29" x14ac:dyDescent="0.4">
      <c r="A10" s="1">
        <v>7</v>
      </c>
      <c r="B10" s="1"/>
      <c r="C10" s="1" t="s">
        <v>5</v>
      </c>
      <c r="D10" s="6">
        <v>67</v>
      </c>
      <c r="E10" s="7" t="s">
        <v>7</v>
      </c>
      <c r="F10" s="8" t="s">
        <v>8</v>
      </c>
      <c r="G10" s="9">
        <v>5</v>
      </c>
      <c r="H10" s="49" t="s">
        <v>45</v>
      </c>
      <c r="I10" s="10">
        <v>18</v>
      </c>
      <c r="J10" s="11">
        <v>18</v>
      </c>
      <c r="K10" s="11">
        <v>11</v>
      </c>
      <c r="L10" s="11">
        <v>24</v>
      </c>
      <c r="M10" s="9"/>
      <c r="N10" s="10"/>
      <c r="O10" s="11" t="s">
        <v>27</v>
      </c>
      <c r="P10" s="11"/>
      <c r="Q10" s="11" t="s">
        <v>27</v>
      </c>
      <c r="R10" s="11" t="s">
        <v>27</v>
      </c>
      <c r="S10" s="11" t="s">
        <v>27</v>
      </c>
      <c r="T10" s="11"/>
      <c r="U10" s="15" t="s">
        <v>27</v>
      </c>
      <c r="V10" s="11" t="s">
        <v>27</v>
      </c>
      <c r="W10" s="11" t="s">
        <v>27</v>
      </c>
      <c r="X10" s="11" t="s">
        <v>27</v>
      </c>
      <c r="Y10" s="15"/>
      <c r="Z10" s="10"/>
      <c r="AA10" s="11" t="s">
        <v>27</v>
      </c>
      <c r="AB10" s="11"/>
      <c r="AC10" s="9"/>
    </row>
    <row r="11" spans="1:29" x14ac:dyDescent="0.4">
      <c r="A11" s="1">
        <v>8</v>
      </c>
      <c r="B11" s="1"/>
      <c r="C11" s="1" t="s">
        <v>6</v>
      </c>
      <c r="D11" s="6">
        <v>69</v>
      </c>
      <c r="E11" s="7" t="s">
        <v>7</v>
      </c>
      <c r="F11" s="8" t="s">
        <v>8</v>
      </c>
      <c r="G11" s="9">
        <v>5</v>
      </c>
      <c r="H11" s="49" t="s">
        <v>46</v>
      </c>
      <c r="I11" s="10">
        <v>22</v>
      </c>
      <c r="J11" s="11">
        <v>2</v>
      </c>
      <c r="K11" s="11">
        <v>42</v>
      </c>
      <c r="L11" s="11">
        <v>0</v>
      </c>
      <c r="M11" s="9">
        <v>43</v>
      </c>
      <c r="N11" s="10"/>
      <c r="O11" s="11" t="s">
        <v>27</v>
      </c>
      <c r="P11" s="11"/>
      <c r="Q11" s="11" t="s">
        <v>27</v>
      </c>
      <c r="R11" s="11"/>
      <c r="S11" s="11" t="s">
        <v>27</v>
      </c>
      <c r="T11" s="11"/>
      <c r="U11" s="15" t="s">
        <v>27</v>
      </c>
      <c r="V11" s="11" t="s">
        <v>27</v>
      </c>
      <c r="W11" s="11" t="s">
        <v>27</v>
      </c>
      <c r="X11" s="11" t="s">
        <v>27</v>
      </c>
      <c r="Y11" s="15"/>
      <c r="Z11" s="10"/>
      <c r="AA11" s="11" t="s">
        <v>27</v>
      </c>
      <c r="AB11" s="11"/>
      <c r="AC11" s="9"/>
    </row>
    <row r="12" spans="1:29" x14ac:dyDescent="0.4">
      <c r="A12" s="1">
        <v>9</v>
      </c>
      <c r="B12" s="1"/>
      <c r="C12" s="1" t="s">
        <v>5</v>
      </c>
      <c r="D12" s="6">
        <v>70</v>
      </c>
      <c r="E12" s="7" t="s">
        <v>7</v>
      </c>
      <c r="F12" s="8" t="s">
        <v>8</v>
      </c>
      <c r="G12" s="9">
        <v>1</v>
      </c>
      <c r="H12" s="49" t="s">
        <v>47</v>
      </c>
      <c r="I12" s="10">
        <v>18</v>
      </c>
      <c r="J12" s="11">
        <v>0</v>
      </c>
      <c r="K12" s="11">
        <v>51</v>
      </c>
      <c r="L12" s="11">
        <v>18</v>
      </c>
      <c r="M12" s="9"/>
      <c r="N12" s="10"/>
      <c r="O12" s="11"/>
      <c r="P12" s="11"/>
      <c r="Q12" s="11" t="s">
        <v>27</v>
      </c>
      <c r="R12" s="11"/>
      <c r="S12" s="11"/>
      <c r="T12" s="11"/>
      <c r="U12" s="15" t="s">
        <v>27</v>
      </c>
      <c r="V12" s="11" t="s">
        <v>27</v>
      </c>
      <c r="W12" s="11" t="s">
        <v>27</v>
      </c>
      <c r="X12" s="11" t="s">
        <v>27</v>
      </c>
      <c r="Y12" s="15"/>
      <c r="Z12" s="10"/>
      <c r="AA12" s="11"/>
      <c r="AB12" s="11" t="s">
        <v>27</v>
      </c>
      <c r="AC12" s="9"/>
    </row>
    <row r="13" spans="1:29" x14ac:dyDescent="0.4">
      <c r="A13" s="1">
        <v>10</v>
      </c>
      <c r="B13" s="1"/>
      <c r="C13" s="1" t="s">
        <v>5</v>
      </c>
      <c r="D13" s="6">
        <v>63</v>
      </c>
      <c r="E13" s="7" t="s">
        <v>7</v>
      </c>
      <c r="F13" s="8" t="s">
        <v>8</v>
      </c>
      <c r="G13" s="9">
        <v>2</v>
      </c>
      <c r="H13" s="49" t="s">
        <v>48</v>
      </c>
      <c r="I13" s="10">
        <v>17</v>
      </c>
      <c r="J13" s="11">
        <v>0</v>
      </c>
      <c r="K13" s="11">
        <v>34</v>
      </c>
      <c r="L13" s="11">
        <v>17</v>
      </c>
      <c r="M13" s="9"/>
      <c r="N13" s="10"/>
      <c r="O13" s="11" t="s">
        <v>27</v>
      </c>
      <c r="P13" s="11"/>
      <c r="Q13" s="11" t="s">
        <v>27</v>
      </c>
      <c r="R13" s="11"/>
      <c r="S13" s="11"/>
      <c r="T13" s="11"/>
      <c r="U13" s="15" t="s">
        <v>27</v>
      </c>
      <c r="V13" s="11" t="s">
        <v>27</v>
      </c>
      <c r="W13" s="11" t="s">
        <v>27</v>
      </c>
      <c r="X13" s="11" t="s">
        <v>27</v>
      </c>
      <c r="Y13" s="15"/>
      <c r="Z13" s="10"/>
      <c r="AA13" s="11"/>
      <c r="AB13" s="11"/>
      <c r="AC13" s="9" t="s">
        <v>27</v>
      </c>
    </row>
    <row r="14" spans="1:29" x14ac:dyDescent="0.4">
      <c r="A14" s="1">
        <v>11</v>
      </c>
      <c r="B14" s="1"/>
      <c r="C14" s="1" t="s">
        <v>6</v>
      </c>
      <c r="D14" s="2">
        <v>80</v>
      </c>
      <c r="E14" s="3" t="s">
        <v>7</v>
      </c>
      <c r="F14" s="4" t="s">
        <v>8</v>
      </c>
      <c r="G14" s="5">
        <v>5</v>
      </c>
      <c r="H14" s="50" t="s">
        <v>49</v>
      </c>
      <c r="I14" s="10">
        <v>20</v>
      </c>
      <c r="J14" s="11">
        <v>16</v>
      </c>
      <c r="K14" s="11">
        <v>13</v>
      </c>
      <c r="L14" s="11">
        <v>0</v>
      </c>
      <c r="M14" s="9">
        <v>29</v>
      </c>
      <c r="N14" s="10"/>
      <c r="O14" s="11" t="s">
        <v>27</v>
      </c>
      <c r="P14" s="11"/>
      <c r="Q14" s="11" t="s">
        <v>27</v>
      </c>
      <c r="R14" s="11"/>
      <c r="S14" s="11" t="s">
        <v>27</v>
      </c>
      <c r="T14" s="11"/>
      <c r="U14" s="15" t="s">
        <v>27</v>
      </c>
      <c r="V14" s="11" t="s">
        <v>27</v>
      </c>
      <c r="W14" s="11" t="s">
        <v>27</v>
      </c>
      <c r="X14" s="11" t="s">
        <v>27</v>
      </c>
      <c r="Y14" s="15"/>
      <c r="Z14" s="10"/>
      <c r="AA14" s="11"/>
      <c r="AB14" s="11" t="s">
        <v>27</v>
      </c>
      <c r="AC14" s="9"/>
    </row>
    <row r="15" spans="1:29" x14ac:dyDescent="0.4">
      <c r="A15" s="1">
        <v>12</v>
      </c>
      <c r="B15" s="1"/>
      <c r="C15" s="1" t="s">
        <v>6</v>
      </c>
      <c r="D15" s="6">
        <v>79</v>
      </c>
      <c r="E15" s="7" t="s">
        <v>7</v>
      </c>
      <c r="F15" s="8" t="s">
        <v>8</v>
      </c>
      <c r="G15" s="9">
        <v>5</v>
      </c>
      <c r="H15" s="49" t="s">
        <v>50</v>
      </c>
      <c r="I15" s="10">
        <v>30</v>
      </c>
      <c r="J15" s="11">
        <v>21</v>
      </c>
      <c r="K15" s="11">
        <v>24</v>
      </c>
      <c r="L15" s="11">
        <v>27</v>
      </c>
      <c r="M15" s="9"/>
      <c r="N15" s="10"/>
      <c r="O15" s="11" t="s">
        <v>26</v>
      </c>
      <c r="P15" s="11"/>
      <c r="Q15" s="11" t="s">
        <v>27</v>
      </c>
      <c r="R15" s="11"/>
      <c r="S15" s="11"/>
      <c r="T15" s="11" t="s">
        <v>27</v>
      </c>
      <c r="U15" s="15" t="s">
        <v>27</v>
      </c>
      <c r="V15" s="11" t="s">
        <v>27</v>
      </c>
      <c r="W15" s="11" t="s">
        <v>27</v>
      </c>
      <c r="X15" s="11" t="s">
        <v>27</v>
      </c>
      <c r="Y15" s="15"/>
      <c r="Z15" s="10"/>
      <c r="AA15" s="11"/>
      <c r="AB15" s="11" t="s">
        <v>27</v>
      </c>
      <c r="AC15" s="9"/>
    </row>
    <row r="16" spans="1:29" x14ac:dyDescent="0.4">
      <c r="A16" s="1">
        <v>13</v>
      </c>
      <c r="B16" s="1"/>
      <c r="C16" s="1" t="s">
        <v>5</v>
      </c>
      <c r="D16" s="6">
        <v>70</v>
      </c>
      <c r="E16" s="7" t="s">
        <v>7</v>
      </c>
      <c r="F16" s="8" t="s">
        <v>8</v>
      </c>
      <c r="G16" s="9">
        <v>5</v>
      </c>
      <c r="H16" s="49" t="s">
        <v>51</v>
      </c>
      <c r="I16" s="10">
        <v>27</v>
      </c>
      <c r="J16" s="11">
        <v>18</v>
      </c>
      <c r="K16" s="11">
        <v>18</v>
      </c>
      <c r="L16" s="11">
        <v>4</v>
      </c>
      <c r="M16" s="9">
        <v>30</v>
      </c>
      <c r="N16" s="10"/>
      <c r="O16" s="11" t="s">
        <v>26</v>
      </c>
      <c r="P16" s="11"/>
      <c r="Q16" s="11" t="s">
        <v>27</v>
      </c>
      <c r="R16" s="11" t="s">
        <v>27</v>
      </c>
      <c r="S16" s="11" t="s">
        <v>27</v>
      </c>
      <c r="T16" s="11"/>
      <c r="U16" s="15" t="s">
        <v>27</v>
      </c>
      <c r="V16" s="11" t="s">
        <v>27</v>
      </c>
      <c r="W16" s="11" t="s">
        <v>27</v>
      </c>
      <c r="X16" s="11" t="s">
        <v>27</v>
      </c>
      <c r="Y16" s="15"/>
      <c r="Z16" s="10"/>
      <c r="AA16" s="11"/>
      <c r="AB16" s="11" t="s">
        <v>27</v>
      </c>
      <c r="AC16" s="9"/>
    </row>
    <row r="17" spans="1:29" x14ac:dyDescent="0.4">
      <c r="A17" s="1">
        <v>14</v>
      </c>
      <c r="B17" s="1"/>
      <c r="C17" s="1" t="s">
        <v>6</v>
      </c>
      <c r="D17" s="6">
        <v>84</v>
      </c>
      <c r="E17" s="7" t="s">
        <v>7</v>
      </c>
      <c r="F17" s="8" t="s">
        <v>8</v>
      </c>
      <c r="G17" s="9">
        <v>2</v>
      </c>
      <c r="H17" s="49" t="s">
        <v>52</v>
      </c>
      <c r="I17" s="10">
        <v>14</v>
      </c>
      <c r="J17" s="11">
        <v>0</v>
      </c>
      <c r="K17" s="11">
        <v>28</v>
      </c>
      <c r="L17" s="11">
        <v>15</v>
      </c>
      <c r="M17" s="9"/>
      <c r="N17" s="10"/>
      <c r="O17" s="11"/>
      <c r="P17" s="11"/>
      <c r="Q17" s="11" t="s">
        <v>27</v>
      </c>
      <c r="R17" s="11" t="s">
        <v>27</v>
      </c>
      <c r="S17" s="11"/>
      <c r="T17" s="11"/>
      <c r="U17" s="15" t="s">
        <v>27</v>
      </c>
      <c r="V17" s="11" t="s">
        <v>27</v>
      </c>
      <c r="W17" s="11" t="s">
        <v>27</v>
      </c>
      <c r="X17" s="11" t="s">
        <v>27</v>
      </c>
      <c r="Y17" s="15"/>
      <c r="Z17" s="10" t="s">
        <v>27</v>
      </c>
      <c r="AA17" s="11"/>
      <c r="AB17" s="11"/>
      <c r="AC17" s="9"/>
    </row>
    <row r="18" spans="1:29" x14ac:dyDescent="0.4">
      <c r="A18" s="1">
        <v>15</v>
      </c>
      <c r="B18" s="1"/>
      <c r="C18" s="1" t="s">
        <v>5</v>
      </c>
      <c r="D18" s="6">
        <v>93</v>
      </c>
      <c r="E18" s="7" t="s">
        <v>7</v>
      </c>
      <c r="F18" s="8" t="s">
        <v>8</v>
      </c>
      <c r="G18" s="9">
        <v>4</v>
      </c>
      <c r="H18" s="49" t="s">
        <v>53</v>
      </c>
      <c r="I18" s="10">
        <v>15</v>
      </c>
      <c r="J18" s="11">
        <v>4</v>
      </c>
      <c r="K18" s="11">
        <v>21</v>
      </c>
      <c r="L18" s="11">
        <v>16</v>
      </c>
      <c r="M18" s="9"/>
      <c r="N18" s="10"/>
      <c r="O18" s="11" t="s">
        <v>26</v>
      </c>
      <c r="P18" s="11"/>
      <c r="Q18" s="11" t="s">
        <v>27</v>
      </c>
      <c r="R18" s="11" t="s">
        <v>27</v>
      </c>
      <c r="S18" s="11"/>
      <c r="T18" s="11"/>
      <c r="U18" s="15" t="s">
        <v>27</v>
      </c>
      <c r="V18" s="11" t="s">
        <v>27</v>
      </c>
      <c r="W18" s="11" t="s">
        <v>27</v>
      </c>
      <c r="X18" s="11" t="s">
        <v>27</v>
      </c>
      <c r="Y18" s="15"/>
      <c r="Z18" s="10"/>
      <c r="AA18" s="11"/>
      <c r="AB18" s="11"/>
      <c r="AC18" s="9" t="s">
        <v>27</v>
      </c>
    </row>
    <row r="19" spans="1:29" x14ac:dyDescent="0.4">
      <c r="A19" s="1">
        <v>16</v>
      </c>
      <c r="B19" s="1"/>
      <c r="C19" s="1" t="s">
        <v>6</v>
      </c>
      <c r="D19" s="6">
        <v>69</v>
      </c>
      <c r="E19" s="7" t="s">
        <v>7</v>
      </c>
      <c r="F19" s="8" t="s">
        <v>8</v>
      </c>
      <c r="G19" s="9">
        <v>5</v>
      </c>
      <c r="H19" s="49" t="s">
        <v>54</v>
      </c>
      <c r="I19" s="10">
        <v>13</v>
      </c>
      <c r="J19" s="11">
        <v>0</v>
      </c>
      <c r="K19" s="11">
        <v>28</v>
      </c>
      <c r="L19" s="11">
        <v>0</v>
      </c>
      <c r="M19" s="9">
        <v>26</v>
      </c>
      <c r="N19" s="10"/>
      <c r="O19" s="11"/>
      <c r="P19" s="11"/>
      <c r="Q19" s="11" t="s">
        <v>27</v>
      </c>
      <c r="R19" s="11"/>
      <c r="S19" s="11" t="s">
        <v>27</v>
      </c>
      <c r="T19" s="11"/>
      <c r="U19" s="15" t="s">
        <v>27</v>
      </c>
      <c r="V19" s="11" t="s">
        <v>27</v>
      </c>
      <c r="W19" s="11" t="s">
        <v>27</v>
      </c>
      <c r="X19" s="11" t="s">
        <v>27</v>
      </c>
      <c r="Y19" s="15"/>
      <c r="Z19" s="10"/>
      <c r="AA19" s="11" t="s">
        <v>27</v>
      </c>
      <c r="AB19" s="11"/>
      <c r="AC19" s="9"/>
    </row>
    <row r="20" spans="1:29" x14ac:dyDescent="0.4">
      <c r="A20" s="1">
        <v>17</v>
      </c>
      <c r="B20" s="1"/>
      <c r="C20" s="1" t="s">
        <v>6</v>
      </c>
      <c r="D20" s="6">
        <v>93</v>
      </c>
      <c r="E20" s="7" t="s">
        <v>7</v>
      </c>
      <c r="F20" s="8" t="s">
        <v>8</v>
      </c>
      <c r="G20" s="9">
        <v>3</v>
      </c>
      <c r="H20" s="49" t="s">
        <v>55</v>
      </c>
      <c r="I20" s="10">
        <v>2</v>
      </c>
      <c r="J20" s="11">
        <v>0</v>
      </c>
      <c r="K20" s="11">
        <v>19</v>
      </c>
      <c r="L20" s="11">
        <v>2</v>
      </c>
      <c r="M20" s="9"/>
      <c r="N20" s="10"/>
      <c r="O20" s="11"/>
      <c r="P20" s="11"/>
      <c r="Q20" s="11" t="s">
        <v>27</v>
      </c>
      <c r="R20" s="11"/>
      <c r="S20" s="11"/>
      <c r="T20" s="11"/>
      <c r="U20" s="15" t="s">
        <v>27</v>
      </c>
      <c r="V20" s="11" t="s">
        <v>27</v>
      </c>
      <c r="W20" s="11" t="s">
        <v>27</v>
      </c>
      <c r="X20" s="11" t="s">
        <v>27</v>
      </c>
      <c r="Y20" s="15"/>
      <c r="Z20" s="10"/>
      <c r="AA20" s="11" t="s">
        <v>27</v>
      </c>
      <c r="AB20" s="11"/>
      <c r="AC20" s="9"/>
    </row>
    <row r="21" spans="1:29" x14ac:dyDescent="0.4">
      <c r="A21" s="1">
        <v>18</v>
      </c>
      <c r="B21" s="1"/>
      <c r="C21" s="1" t="s">
        <v>5</v>
      </c>
      <c r="D21" s="6">
        <v>81</v>
      </c>
      <c r="E21" s="7" t="s">
        <v>7</v>
      </c>
      <c r="F21" s="8" t="s">
        <v>8</v>
      </c>
      <c r="G21" s="9">
        <v>3</v>
      </c>
      <c r="H21" s="49" t="s">
        <v>56</v>
      </c>
      <c r="I21" s="10">
        <v>25</v>
      </c>
      <c r="J21" s="11">
        <v>3</v>
      </c>
      <c r="K21" s="11">
        <v>44</v>
      </c>
      <c r="L21" s="11">
        <v>25</v>
      </c>
      <c r="M21" s="9"/>
      <c r="N21" s="10"/>
      <c r="O21" s="11"/>
      <c r="P21" s="11"/>
      <c r="Q21" s="11" t="s">
        <v>27</v>
      </c>
      <c r="R21" s="11" t="s">
        <v>27</v>
      </c>
      <c r="S21" s="11"/>
      <c r="T21" s="11"/>
      <c r="U21" s="15" t="s">
        <v>27</v>
      </c>
      <c r="V21" s="11" t="s">
        <v>27</v>
      </c>
      <c r="W21" s="11" t="s">
        <v>27</v>
      </c>
      <c r="X21" s="11" t="s">
        <v>27</v>
      </c>
      <c r="Y21" s="15"/>
      <c r="Z21" s="10"/>
      <c r="AA21" s="11"/>
      <c r="AB21" s="11"/>
      <c r="AC21" s="9" t="s">
        <v>27</v>
      </c>
    </row>
    <row r="22" spans="1:29" x14ac:dyDescent="0.4">
      <c r="A22" s="1">
        <v>19</v>
      </c>
      <c r="B22" s="1"/>
      <c r="C22" s="1" t="s">
        <v>5</v>
      </c>
      <c r="D22" s="6">
        <v>90</v>
      </c>
      <c r="E22" s="7" t="s">
        <v>7</v>
      </c>
      <c r="F22" s="8" t="s">
        <v>8</v>
      </c>
      <c r="G22" s="9">
        <v>3</v>
      </c>
      <c r="H22" s="49" t="s">
        <v>57</v>
      </c>
      <c r="I22" s="10">
        <v>14</v>
      </c>
      <c r="J22" s="11">
        <v>1</v>
      </c>
      <c r="K22" s="11">
        <v>56</v>
      </c>
      <c r="L22" s="11">
        <v>15</v>
      </c>
      <c r="M22" s="9"/>
      <c r="N22" s="10"/>
      <c r="O22" s="11" t="s">
        <v>27</v>
      </c>
      <c r="P22" s="11"/>
      <c r="Q22" s="11" t="s">
        <v>27</v>
      </c>
      <c r="R22" s="11" t="s">
        <v>27</v>
      </c>
      <c r="S22" s="11"/>
      <c r="T22" s="11"/>
      <c r="U22" s="15" t="s">
        <v>27</v>
      </c>
      <c r="V22" s="11" t="s">
        <v>27</v>
      </c>
      <c r="W22" s="11" t="s">
        <v>27</v>
      </c>
      <c r="X22" s="11" t="s">
        <v>27</v>
      </c>
      <c r="Y22" s="15"/>
      <c r="Z22" s="10" t="s">
        <v>27</v>
      </c>
      <c r="AA22" s="11"/>
      <c r="AB22" s="11"/>
      <c r="AC22" s="9"/>
    </row>
    <row r="23" spans="1:29" x14ac:dyDescent="0.4">
      <c r="A23" s="1">
        <v>20</v>
      </c>
      <c r="B23" s="1"/>
      <c r="C23" s="1" t="s">
        <v>5</v>
      </c>
      <c r="D23" s="6">
        <v>86</v>
      </c>
      <c r="E23" s="7" t="s">
        <v>7</v>
      </c>
      <c r="F23" s="8" t="s">
        <v>8</v>
      </c>
      <c r="G23" s="9">
        <v>3</v>
      </c>
      <c r="H23" s="49" t="s">
        <v>58</v>
      </c>
      <c r="I23" s="10">
        <v>21</v>
      </c>
      <c r="J23" s="11">
        <v>0</v>
      </c>
      <c r="K23" s="11">
        <v>42</v>
      </c>
      <c r="L23" s="11">
        <v>21</v>
      </c>
      <c r="M23" s="9"/>
      <c r="N23" s="10"/>
      <c r="O23" s="11"/>
      <c r="P23" s="11"/>
      <c r="Q23" s="11" t="s">
        <v>27</v>
      </c>
      <c r="R23" s="11"/>
      <c r="S23" s="14"/>
      <c r="T23" s="11"/>
      <c r="U23" s="15" t="s">
        <v>27</v>
      </c>
      <c r="V23" s="11" t="s">
        <v>27</v>
      </c>
      <c r="W23" s="11" t="s">
        <v>27</v>
      </c>
      <c r="X23" s="11" t="s">
        <v>27</v>
      </c>
      <c r="Y23" s="15"/>
      <c r="Z23" s="10" t="s">
        <v>27</v>
      </c>
      <c r="AA23" s="11"/>
      <c r="AB23" s="11"/>
      <c r="AC23" s="9"/>
    </row>
    <row r="24" spans="1:29" x14ac:dyDescent="0.4">
      <c r="A24" s="1">
        <v>21</v>
      </c>
      <c r="B24" s="1"/>
      <c r="C24" s="1" t="s">
        <v>5</v>
      </c>
      <c r="D24" s="6">
        <v>85</v>
      </c>
      <c r="E24" s="7" t="s">
        <v>7</v>
      </c>
      <c r="F24" s="8" t="s">
        <v>8</v>
      </c>
      <c r="G24" s="9">
        <v>2</v>
      </c>
      <c r="H24" s="49" t="s">
        <v>59</v>
      </c>
      <c r="I24" s="10">
        <v>14</v>
      </c>
      <c r="J24" s="11">
        <v>3</v>
      </c>
      <c r="K24" s="11">
        <v>32</v>
      </c>
      <c r="L24" s="11">
        <v>14</v>
      </c>
      <c r="M24" s="9"/>
      <c r="N24" s="10"/>
      <c r="O24" s="11"/>
      <c r="P24" s="11"/>
      <c r="Q24" s="11" t="s">
        <v>27</v>
      </c>
      <c r="R24" s="11" t="s">
        <v>27</v>
      </c>
      <c r="S24" s="14"/>
      <c r="T24" s="11"/>
      <c r="U24" s="15" t="s">
        <v>27</v>
      </c>
      <c r="V24" s="11" t="s">
        <v>27</v>
      </c>
      <c r="W24" s="11" t="s">
        <v>27</v>
      </c>
      <c r="X24" s="11" t="s">
        <v>27</v>
      </c>
      <c r="Y24" s="15"/>
      <c r="Z24" s="10"/>
      <c r="AA24" s="11"/>
      <c r="AB24" s="11"/>
      <c r="AC24" s="9" t="s">
        <v>27</v>
      </c>
    </row>
    <row r="25" spans="1:29" x14ac:dyDescent="0.4">
      <c r="A25" s="1">
        <v>22</v>
      </c>
      <c r="B25" s="1"/>
      <c r="C25" s="1" t="s">
        <v>5</v>
      </c>
      <c r="D25" s="6">
        <v>79</v>
      </c>
      <c r="E25" s="7" t="s">
        <v>7</v>
      </c>
      <c r="F25" s="8" t="s">
        <v>8</v>
      </c>
      <c r="G25" s="9">
        <v>4</v>
      </c>
      <c r="H25" s="49" t="s">
        <v>60</v>
      </c>
      <c r="I25" s="10">
        <v>18</v>
      </c>
      <c r="J25" s="11">
        <v>0</v>
      </c>
      <c r="K25" s="11">
        <v>36</v>
      </c>
      <c r="L25" s="11">
        <v>19</v>
      </c>
      <c r="M25" s="9"/>
      <c r="N25" s="10"/>
      <c r="O25" s="11" t="s">
        <v>27</v>
      </c>
      <c r="P25" s="11"/>
      <c r="Q25" s="11" t="s">
        <v>27</v>
      </c>
      <c r="R25" s="11" t="s">
        <v>27</v>
      </c>
      <c r="S25" s="14"/>
      <c r="T25" s="11"/>
      <c r="U25" s="15" t="s">
        <v>27</v>
      </c>
      <c r="V25" s="11" t="s">
        <v>27</v>
      </c>
      <c r="W25" s="11" t="s">
        <v>27</v>
      </c>
      <c r="X25" s="11" t="s">
        <v>27</v>
      </c>
      <c r="Y25" s="15"/>
      <c r="Z25" s="10"/>
      <c r="AA25" s="11" t="s">
        <v>27</v>
      </c>
      <c r="AB25" s="11"/>
      <c r="AC25" s="9"/>
    </row>
    <row r="26" spans="1:29" x14ac:dyDescent="0.4">
      <c r="A26" s="1">
        <v>23</v>
      </c>
      <c r="B26" s="1"/>
      <c r="C26" s="1" t="s">
        <v>5</v>
      </c>
      <c r="D26" s="6">
        <v>83</v>
      </c>
      <c r="E26" s="7" t="s">
        <v>7</v>
      </c>
      <c r="F26" s="8" t="s">
        <v>8</v>
      </c>
      <c r="G26" s="9">
        <v>3</v>
      </c>
      <c r="H26" s="49" t="s">
        <v>61</v>
      </c>
      <c r="I26" s="10">
        <v>19</v>
      </c>
      <c r="J26" s="11">
        <v>0</v>
      </c>
      <c r="K26" s="11">
        <v>38</v>
      </c>
      <c r="L26" s="11">
        <v>19</v>
      </c>
      <c r="M26" s="9"/>
      <c r="N26" s="10"/>
      <c r="O26" s="11"/>
      <c r="P26" s="11"/>
      <c r="Q26" s="11" t="s">
        <v>27</v>
      </c>
      <c r="R26" s="11" t="s">
        <v>27</v>
      </c>
      <c r="S26" s="14"/>
      <c r="T26" s="11"/>
      <c r="U26" s="15" t="s">
        <v>27</v>
      </c>
      <c r="V26" s="11" t="s">
        <v>27</v>
      </c>
      <c r="W26" s="11" t="s">
        <v>27</v>
      </c>
      <c r="X26" s="11" t="s">
        <v>27</v>
      </c>
      <c r="Y26" s="15"/>
      <c r="Z26" s="10"/>
      <c r="AA26" s="11" t="s">
        <v>27</v>
      </c>
      <c r="AB26" s="11"/>
      <c r="AC26" s="9"/>
    </row>
    <row r="27" spans="1:29" x14ac:dyDescent="0.4">
      <c r="A27" s="1">
        <v>24</v>
      </c>
      <c r="B27" s="1"/>
      <c r="C27" s="1" t="s">
        <v>6</v>
      </c>
      <c r="D27" s="6">
        <v>86</v>
      </c>
      <c r="E27" s="7" t="s">
        <v>7</v>
      </c>
      <c r="F27" s="8" t="s">
        <v>8</v>
      </c>
      <c r="G27" s="9">
        <v>2</v>
      </c>
      <c r="H27" s="49" t="s">
        <v>62</v>
      </c>
      <c r="I27" s="10">
        <v>16</v>
      </c>
      <c r="J27" s="11">
        <v>4</v>
      </c>
      <c r="K27" s="11">
        <v>36</v>
      </c>
      <c r="L27" s="11">
        <v>9</v>
      </c>
      <c r="M27" s="9"/>
      <c r="N27" s="10"/>
      <c r="O27" s="11"/>
      <c r="P27" s="11"/>
      <c r="Q27" s="11" t="s">
        <v>27</v>
      </c>
      <c r="R27" s="11" t="s">
        <v>27</v>
      </c>
      <c r="S27" s="14"/>
      <c r="T27" s="11"/>
      <c r="U27" s="15" t="s">
        <v>27</v>
      </c>
      <c r="V27" s="11" t="s">
        <v>27</v>
      </c>
      <c r="W27" s="11" t="s">
        <v>27</v>
      </c>
      <c r="X27" s="11" t="s">
        <v>27</v>
      </c>
      <c r="Y27" s="15"/>
      <c r="Z27" s="10"/>
      <c r="AA27" s="11"/>
      <c r="AB27" s="11"/>
      <c r="AC27" s="9" t="s">
        <v>27</v>
      </c>
    </row>
    <row r="28" spans="1:29" x14ac:dyDescent="0.4">
      <c r="A28" s="1">
        <v>25</v>
      </c>
      <c r="B28" s="1"/>
      <c r="C28" s="1" t="s">
        <v>5</v>
      </c>
      <c r="D28" s="6">
        <v>88</v>
      </c>
      <c r="E28" s="7" t="s">
        <v>7</v>
      </c>
      <c r="F28" s="8" t="s">
        <v>8</v>
      </c>
      <c r="G28" s="9">
        <v>5</v>
      </c>
      <c r="H28" s="49" t="s">
        <v>63</v>
      </c>
      <c r="I28" s="10">
        <v>18</v>
      </c>
      <c r="J28" s="11">
        <v>4</v>
      </c>
      <c r="K28" s="11">
        <v>32</v>
      </c>
      <c r="L28" s="11">
        <v>14</v>
      </c>
      <c r="M28" s="9">
        <v>5</v>
      </c>
      <c r="N28" s="10" t="s">
        <v>27</v>
      </c>
      <c r="O28" s="11"/>
      <c r="P28" s="11"/>
      <c r="Q28" s="11" t="s">
        <v>27</v>
      </c>
      <c r="R28" s="11" t="s">
        <v>27</v>
      </c>
      <c r="S28" s="14"/>
      <c r="T28" s="11"/>
      <c r="U28" s="15" t="s">
        <v>27</v>
      </c>
      <c r="V28" s="11" t="s">
        <v>27</v>
      </c>
      <c r="W28" s="11" t="s">
        <v>27</v>
      </c>
      <c r="X28" s="11" t="s">
        <v>27</v>
      </c>
      <c r="Y28" s="15"/>
      <c r="Z28" s="10"/>
      <c r="AA28" s="11" t="s">
        <v>27</v>
      </c>
      <c r="AB28" s="11"/>
      <c r="AC28" s="9"/>
    </row>
    <row r="29" spans="1:29" x14ac:dyDescent="0.4">
      <c r="A29" s="1">
        <v>26</v>
      </c>
      <c r="B29" s="1"/>
      <c r="C29" s="1" t="s">
        <v>6</v>
      </c>
      <c r="D29" s="6">
        <v>94</v>
      </c>
      <c r="E29" s="7" t="s">
        <v>7</v>
      </c>
      <c r="F29" s="8" t="s">
        <v>8</v>
      </c>
      <c r="G29" s="9">
        <v>1</v>
      </c>
      <c r="H29" s="49" t="s">
        <v>64</v>
      </c>
      <c r="I29" s="10">
        <v>18</v>
      </c>
      <c r="J29" s="11">
        <v>4</v>
      </c>
      <c r="K29" s="11">
        <v>32</v>
      </c>
      <c r="L29" s="11">
        <v>19</v>
      </c>
      <c r="M29" s="9"/>
      <c r="N29" s="10" t="s">
        <v>27</v>
      </c>
      <c r="O29" s="11"/>
      <c r="P29" s="11"/>
      <c r="Q29" s="11" t="s">
        <v>27</v>
      </c>
      <c r="R29" s="11" t="s">
        <v>27</v>
      </c>
      <c r="S29" s="14"/>
      <c r="T29" s="11"/>
      <c r="U29" s="15" t="s">
        <v>27</v>
      </c>
      <c r="V29" s="11" t="s">
        <v>27</v>
      </c>
      <c r="W29" s="11" t="s">
        <v>27</v>
      </c>
      <c r="X29" s="11" t="s">
        <v>27</v>
      </c>
      <c r="Y29" s="15"/>
      <c r="Z29" s="10"/>
      <c r="AA29" s="11" t="s">
        <v>27</v>
      </c>
      <c r="AB29" s="11"/>
      <c r="AC29" s="9"/>
    </row>
    <row r="30" spans="1:29" x14ac:dyDescent="0.4">
      <c r="A30" s="1">
        <v>27</v>
      </c>
      <c r="B30" s="1"/>
      <c r="C30" s="1" t="s">
        <v>5</v>
      </c>
      <c r="D30" s="6">
        <v>77</v>
      </c>
      <c r="E30" s="7" t="s">
        <v>7</v>
      </c>
      <c r="F30" s="8" t="s">
        <v>8</v>
      </c>
      <c r="G30" s="9">
        <v>4</v>
      </c>
      <c r="H30" s="49" t="s">
        <v>65</v>
      </c>
      <c r="I30" s="10">
        <v>18</v>
      </c>
      <c r="J30" s="11">
        <v>1</v>
      </c>
      <c r="K30" s="11">
        <v>35</v>
      </c>
      <c r="L30" s="11">
        <v>18</v>
      </c>
      <c r="M30" s="9"/>
      <c r="N30" s="10" t="s">
        <v>27</v>
      </c>
      <c r="O30" s="11" t="s">
        <v>27</v>
      </c>
      <c r="P30" s="11"/>
      <c r="Q30" s="11" t="s">
        <v>27</v>
      </c>
      <c r="R30" s="11"/>
      <c r="S30" s="14"/>
      <c r="T30" s="11"/>
      <c r="U30" s="15" t="s">
        <v>27</v>
      </c>
      <c r="V30" s="11" t="s">
        <v>27</v>
      </c>
      <c r="W30" s="11" t="s">
        <v>27</v>
      </c>
      <c r="X30" s="11" t="s">
        <v>27</v>
      </c>
      <c r="Y30" s="15"/>
      <c r="Z30" s="10"/>
      <c r="AA30" s="11"/>
      <c r="AB30" s="11"/>
      <c r="AC30" s="9" t="s">
        <v>27</v>
      </c>
    </row>
    <row r="31" spans="1:29" ht="19.5" thickBot="1" x14ac:dyDescent="0.45">
      <c r="A31" s="27">
        <v>28</v>
      </c>
      <c r="B31" s="27"/>
      <c r="C31" s="27" t="s">
        <v>5</v>
      </c>
      <c r="D31" s="28">
        <v>80</v>
      </c>
      <c r="E31" s="29" t="s">
        <v>7</v>
      </c>
      <c r="F31" s="30" t="s">
        <v>8</v>
      </c>
      <c r="G31" s="31">
        <v>5</v>
      </c>
      <c r="H31" s="51" t="s">
        <v>66</v>
      </c>
      <c r="I31" s="32">
        <v>7</v>
      </c>
      <c r="J31" s="33">
        <v>0</v>
      </c>
      <c r="K31" s="33">
        <v>15</v>
      </c>
      <c r="L31" s="33">
        <v>5</v>
      </c>
      <c r="M31" s="31">
        <v>10</v>
      </c>
      <c r="N31" s="32" t="s">
        <v>27</v>
      </c>
      <c r="O31" s="33"/>
      <c r="P31" s="33"/>
      <c r="Q31" s="33" t="s">
        <v>27</v>
      </c>
      <c r="R31" s="33" t="s">
        <v>27</v>
      </c>
      <c r="S31" s="33" t="s">
        <v>27</v>
      </c>
      <c r="T31" s="33"/>
      <c r="U31" s="34" t="s">
        <v>27</v>
      </c>
      <c r="V31" s="33" t="s">
        <v>27</v>
      </c>
      <c r="W31" s="33" t="s">
        <v>27</v>
      </c>
      <c r="X31" s="33" t="s">
        <v>27</v>
      </c>
      <c r="Y31" s="34"/>
      <c r="Z31" s="32"/>
      <c r="AA31" s="33" t="s">
        <v>27</v>
      </c>
      <c r="AB31" s="33"/>
      <c r="AC31" s="31"/>
    </row>
    <row r="32" spans="1:29" ht="19.5" thickTop="1" x14ac:dyDescent="0.4">
      <c r="A32" s="47"/>
      <c r="B32" s="70" t="s">
        <v>35</v>
      </c>
      <c r="C32" s="71"/>
      <c r="D32" s="54" t="s">
        <v>33</v>
      </c>
      <c r="E32" s="55"/>
      <c r="F32" s="35" t="s">
        <v>34</v>
      </c>
      <c r="G32" s="36"/>
      <c r="H32" s="76" t="s">
        <v>67</v>
      </c>
      <c r="I32" s="38">
        <f>SUM(I4:I31)</f>
        <v>484</v>
      </c>
      <c r="J32" s="39">
        <f t="shared" ref="J32:M32" si="0">SUM(J4:J31)</f>
        <v>124</v>
      </c>
      <c r="K32" s="40">
        <f t="shared" si="0"/>
        <v>855</v>
      </c>
      <c r="L32" s="40">
        <f t="shared" si="0"/>
        <v>397</v>
      </c>
      <c r="M32" s="40">
        <f t="shared" si="0"/>
        <v>165</v>
      </c>
      <c r="N32" s="41">
        <v>4</v>
      </c>
      <c r="O32" s="42">
        <v>15</v>
      </c>
      <c r="P32" s="42">
        <v>1</v>
      </c>
      <c r="Q32" s="43">
        <v>28</v>
      </c>
      <c r="R32" s="42">
        <v>17</v>
      </c>
      <c r="S32" s="43">
        <v>7</v>
      </c>
      <c r="T32" s="42">
        <v>1</v>
      </c>
      <c r="U32" s="44">
        <v>28</v>
      </c>
      <c r="V32" s="44">
        <v>28</v>
      </c>
      <c r="W32" s="44">
        <v>28</v>
      </c>
      <c r="X32" s="43">
        <v>28</v>
      </c>
      <c r="Y32" s="42">
        <v>1</v>
      </c>
    </row>
    <row r="33" spans="1:8" x14ac:dyDescent="0.4">
      <c r="A33" s="13"/>
      <c r="B33" s="72" t="s">
        <v>36</v>
      </c>
      <c r="C33" s="73"/>
      <c r="D33" s="52">
        <f>SUM(D4:D31)/28</f>
        <v>81.428571428571431</v>
      </c>
      <c r="E33" s="37" t="s">
        <v>7</v>
      </c>
      <c r="F33" s="56">
        <f>SUM(G4:G31)/28</f>
        <v>3.5357142857142856</v>
      </c>
      <c r="G33" s="57"/>
      <c r="H33" s="77"/>
    </row>
  </sheetData>
  <mergeCells count="15">
    <mergeCell ref="A1:AC1"/>
    <mergeCell ref="D32:E32"/>
    <mergeCell ref="F33:G33"/>
    <mergeCell ref="I2:M2"/>
    <mergeCell ref="Z2:AC2"/>
    <mergeCell ref="N2:Y2"/>
    <mergeCell ref="A2:A3"/>
    <mergeCell ref="B2:B3"/>
    <mergeCell ref="C2:C3"/>
    <mergeCell ref="D2:E3"/>
    <mergeCell ref="F2:G3"/>
    <mergeCell ref="B32:C32"/>
    <mergeCell ref="B33:C33"/>
    <mergeCell ref="H2:H3"/>
    <mergeCell ref="H32:H33"/>
  </mergeCells>
  <phoneticPr fontId="1"/>
  <pageMargins left="0.82677165354330717" right="0.82677165354330717" top="0.9448818897637796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zenhokan4</cp:lastModifiedBy>
  <cp:lastPrinted>2019-08-26T05:22:33Z</cp:lastPrinted>
  <dcterms:created xsi:type="dcterms:W3CDTF">2019-08-23T06:12:10Z</dcterms:created>
  <dcterms:modified xsi:type="dcterms:W3CDTF">2020-03-09T00:45:52Z</dcterms:modified>
</cp:coreProperties>
</file>